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_FilterDatabase" localSheetId="0" hidden="1">Лист1!$A$2:$J$4</definedName>
    <definedName name="_xlnm.Print_Area" localSheetId="0">Лист1!$A$1:$J$4</definedName>
  </definedNames>
  <calcPr calcId="124519"/>
</workbook>
</file>

<file path=xl/calcChain.xml><?xml version="1.0" encoding="utf-8"?>
<calcChain xmlns="http://schemas.openxmlformats.org/spreadsheetml/2006/main">
  <c r="F54" i="2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</calcChain>
</file>

<file path=xl/sharedStrings.xml><?xml version="1.0" encoding="utf-8"?>
<sst xmlns="http://schemas.openxmlformats.org/spreadsheetml/2006/main" count="120" uniqueCount="120">
  <si>
    <t>Кол-во УИК</t>
  </si>
  <si>
    <t>Всего членов УИК</t>
  </si>
  <si>
    <t>май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</si>
  <si>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</si>
  <si>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</si>
  <si>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</si>
  <si>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</si>
  <si>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</si>
  <si>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</si>
  <si>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Большесосновский муниципальный район</t>
  </si>
  <si>
    <t>Карагайский муниципальный район</t>
  </si>
  <si>
    <t>Краснокамский городской округ</t>
  </si>
  <si>
    <t>Оханский городской округ</t>
  </si>
  <si>
    <t>Сивинский муниципальный район</t>
  </si>
  <si>
    <t>Частинский муниципальный район</t>
  </si>
  <si>
    <t>Горнозаводский городской округ</t>
  </si>
  <si>
    <t>Гремячинский городской округ</t>
  </si>
  <si>
    <t>Городской округ «Город Губаха»</t>
  </si>
  <si>
    <t>Кунгурский муниципальный район</t>
  </si>
  <si>
    <t>Лысьвенский городской округ</t>
  </si>
  <si>
    <t>Суксунский городской округ</t>
  </si>
  <si>
    <t>Верещагинский городской округ</t>
  </si>
  <si>
    <t>Чердынский городской округ</t>
  </si>
  <si>
    <t>Ильинский городской округ</t>
  </si>
  <si>
    <t>Красновишерский городской округ</t>
  </si>
  <si>
    <t>Чусовской городской округ</t>
  </si>
  <si>
    <t>Очерский городской округ</t>
  </si>
  <si>
    <t>Нытвенский городской округ</t>
  </si>
  <si>
    <t>Добрянский городской округ</t>
  </si>
  <si>
    <t>Александровский муниципальный округ</t>
  </si>
  <si>
    <t>Соликамский городской округ</t>
  </si>
  <si>
    <t xml:space="preserve"> «Городской округ – город Кудымкар»</t>
  </si>
  <si>
    <t xml:space="preserve"> Кудымкарский муниципальный округ</t>
  </si>
  <si>
    <t xml:space="preserve"> Кочевский муниципальный округ</t>
  </si>
  <si>
    <t xml:space="preserve"> Косинский муниципальный округ</t>
  </si>
  <si>
    <t xml:space="preserve"> Гайнский муниципальный округ</t>
  </si>
  <si>
    <t xml:space="preserve"> Юсьвинскийкий муниципальный округ</t>
  </si>
  <si>
    <t xml:space="preserve"> Юрлинский муниципальный округ</t>
  </si>
  <si>
    <t>Пермский муниципальный район</t>
  </si>
  <si>
    <t>Дзержинский район города Перми</t>
  </si>
  <si>
    <t>Индустриальный район города Перми</t>
  </si>
  <si>
    <t>Кировский район города Перми</t>
  </si>
  <si>
    <t>Ленинский район города Перми</t>
  </si>
  <si>
    <t>Мотовилихинский район города Перми</t>
  </si>
  <si>
    <t>Орджоникидзевский район города Перми</t>
  </si>
  <si>
    <t>№ 1 Свердловский район города Перми</t>
  </si>
  <si>
    <t>№ 2 Свердловский район города Перми</t>
  </si>
  <si>
    <t>ЗАТО Звёздный</t>
  </si>
  <si>
    <t>Чайковский городской округ</t>
  </si>
  <si>
    <t>Чернушинский городской округ</t>
  </si>
  <si>
    <t>Осинский городской округ</t>
  </si>
  <si>
    <t>Октябрьский городской округ</t>
  </si>
  <si>
    <t>Ординский муниципальный округ</t>
  </si>
  <si>
    <t>Еловский муниципальный округ</t>
  </si>
  <si>
    <t>Уинский муниципальный округ</t>
  </si>
  <si>
    <t>Куединский муниципальный район</t>
  </si>
  <si>
    <t>Бардымский муниципальный округ</t>
  </si>
  <si>
    <t>г.Березники</t>
  </si>
  <si>
    <t>городской округ «Город Кизел»</t>
  </si>
  <si>
    <t>Кишертский муниципальный округ</t>
  </si>
  <si>
    <t>город Кунгур</t>
  </si>
  <si>
    <t>Березовский муниципальный ОКРУГ</t>
  </si>
  <si>
    <t>кол-во обучаемых</t>
  </si>
  <si>
    <t>сводный график обучения</t>
  </si>
  <si>
    <t>гас</t>
  </si>
  <si>
    <t>Tерриториальная избирательная комиссия "Городского округа - город Кудымкар"</t>
  </si>
  <si>
    <t>Территориальная избирательная комиссия № 1 Свердловского района города Перми</t>
  </si>
  <si>
    <t>Территориальная избирательная комиссия № 2 Свердловского района города Перми</t>
  </si>
  <si>
    <t>Территориальная избирательная комиссия Александровского муниципального округа</t>
  </si>
  <si>
    <t>Территориальная избирательная комиссия Бардымского муниципального округа</t>
  </si>
  <si>
    <t>Территориальная избирательная комиссия Березовского муниципального округа</t>
  </si>
  <si>
    <t>Территориальная избирательная комиссия Большесосновского муниципального района</t>
  </si>
  <si>
    <t>Территориальная избирательная комиссия Верещагинского городского округа</t>
  </si>
  <si>
    <t>Территориальная избирательная комиссия Гайнского муниципального округа</t>
  </si>
  <si>
    <t>Территориальная избирательная комиссия Горнозаводского городского округа</t>
  </si>
  <si>
    <t>Территориальная избирательная комиссия города Кунгура</t>
  </si>
  <si>
    <t>Территориальная избирательная комиссия городского округа "город Березники"</t>
  </si>
  <si>
    <t>Территориальная избирательная комиссия городского округа "Город Губаха"</t>
  </si>
  <si>
    <t>Территориальная избирательная комиссия городского округа "Город Кизел"</t>
  </si>
  <si>
    <t>Территориальная избирательная комиссия городского округа ЗАТО Звездный</t>
  </si>
  <si>
    <t>Территориальная избирательная комиссия Гремячинского городского округа</t>
  </si>
  <si>
    <t>Территориальная избирательная комиссия Дзержинского района г. Перми</t>
  </si>
  <si>
    <t>Территориальная избирательная комиссия Добрянского городского округа</t>
  </si>
  <si>
    <t>Территориальная избирательная комиссия Еловского муниципального округа</t>
  </si>
  <si>
    <t>Территориальная избирательная комиссия Ильинского городского округа</t>
  </si>
  <si>
    <t>Территориальная избирательная комиссия Индустриального района г. Перми</t>
  </si>
  <si>
    <t>Территориальная избирательная комиссия Карагайского муниципального района</t>
  </si>
  <si>
    <t>Территориальная избирательная комиссия Кировского района г. Перми</t>
  </si>
  <si>
    <t>Территориальная избирательная комиссия Кишертского муниципального округа</t>
  </si>
  <si>
    <t>Территориальная избирательная комиссия Косинского муниципального округа</t>
  </si>
  <si>
    <t>Территориальная избирательная комиссия Кочевского муниципального округа</t>
  </si>
  <si>
    <t>Территориальная избирательная комиссия Красновишерского городского округа</t>
  </si>
  <si>
    <t>Территориальная избирательная комиссия Краснокамского городского округа</t>
  </si>
  <si>
    <t>Территориальная избирательная комиссия Кудымкарского муниципального округа</t>
  </si>
  <si>
    <t>Территориальная избирательная комиссия Куединского муниципального района</t>
  </si>
  <si>
    <t>Территориальная избирательная комиссия Кунгурского муниципального района</t>
  </si>
  <si>
    <t>Территориальная избирательная комиссия Ленинского района г. Перми</t>
  </si>
  <si>
    <t>Территориальная избирательная комиссия Лысьвенского городского округа</t>
  </si>
  <si>
    <t>Территориальная избирательная комиссия Мотовилихинского района г. Перми</t>
  </si>
  <si>
    <t>Территориальная избирательная комиссия Нытвенского городского округа</t>
  </si>
  <si>
    <t>Территориальная избирательная комиссия Октябрьского городского округа</t>
  </si>
  <si>
    <t>Территориальная избирательная комиссия Орджоникидзевского района г. Перми</t>
  </si>
  <si>
    <t>Территориальная избирательная комиссия Ординского муниципального округа</t>
  </si>
  <si>
    <t>Территориальная избирательная комиссия Осинского городского округа</t>
  </si>
  <si>
    <t>Территориальная избирательная комиссия Оханского городского округа</t>
  </si>
  <si>
    <t>Территориальная избирательная комиссия Очерского городского округа</t>
  </si>
  <si>
    <t>Территориальная избирательная комиссия Пермского муниципального района</t>
  </si>
  <si>
    <t>Территориальная избирательная комиссия Сивинского муниципального района</t>
  </si>
  <si>
    <t>Территориальная избирательная комиссия Соликамского городского округа</t>
  </si>
  <si>
    <t>Территориальная избирательная комиссия Суксунского городского округа</t>
  </si>
  <si>
    <t>Территориальная избирательная комиссия Уинского муниципального округа</t>
  </si>
  <si>
    <t>Территориальная избирательная комиссия Чайковского городского округа</t>
  </si>
  <si>
    <t>Территориальная избирательная комиссия Частинского муниципального района</t>
  </si>
  <si>
    <t>Территориальная избирательная комиссия Чердынского городского округа</t>
  </si>
  <si>
    <t>Территориальная избирательная комиссия Чернушинского городского округа</t>
  </si>
  <si>
    <t>Территориальная избирательная комиссия Чусовского городского округа</t>
  </si>
  <si>
    <t>Территориальная избирательная комиссия Юрлинского муниципального округа</t>
  </si>
  <si>
    <t>Территориальная избирательная комиссия Юсьвинского муниципального округа</t>
  </si>
  <si>
    <t>и</t>
  </si>
  <si>
    <t>Сводный график обучения членов УИК Кочевского муниципального округа на 2021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</si>
</sst>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0" xfId="0" applyFont="1" applyAlignment="1">
      <alignment horizontal="right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2" fillId="0" borderId="0" xfId="0" applyFont="1" applyAlignment="1"/>
    <xf numFmtId="1" fontId="2" fillId="4" borderId="1" xfId="1" applyNumberFormat="1" applyFont="1" applyFill="1" applyBorder="1" applyAlignment="1">
      <alignment horizontal="center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"/>
  <sheetViews>
    <sheetView tabSelected="1" view="pageBreakPreview" zoomScale="90" zoomScaleSheetLayoutView="90" workbookViewId="0">
      <selection activeCell="K3" sqref="K3"/>
    </sheetView>
  </sheetViews>
  <sheetFormatPr defaultRowHeight="12.75"/>
  <cols>
    <col min="1" max="1" width="29" style="34" customWidth="1"/>
    <col min="2" max="2" width="9.140625" style="3"/>
    <col min="3" max="3" width="9.140625" style="28"/>
    <col min="4" max="4" width="10.28515625" style="29" customWidth="1"/>
    <col min="5" max="5" width="10.28515625" style="30" customWidth="1"/>
    <col min="6" max="10" width="9.140625" style="28"/>
    <col min="11" max="16384" width="9.140625" style="1"/>
  </cols>
  <sheetData>
    <row r="1" spans="1:10" ht="37.5" customHeight="1">
      <c r="A1" s="39" t="s">
        <v>119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8.25">
      <c r="A2" s="31"/>
      <c r="B2" s="4" t="s">
        <v>0</v>
      </c>
      <c r="C2" s="27" t="s">
        <v>1</v>
      </c>
      <c r="D2" s="37" t="s">
        <v>62</v>
      </c>
      <c r="E2" s="38"/>
      <c r="F2" s="27" t="s">
        <v>2</v>
      </c>
      <c r="G2" s="27" t="s">
        <v>3</v>
      </c>
      <c r="H2" s="27" t="s">
        <v>4</v>
      </c>
      <c r="I2" s="27" t="s">
        <v>5</v>
      </c>
      <c r="J2" s="27" t="s">
        <v>6</v>
      </c>
    </row>
    <row r="3" spans="1:10" ht="14.25" customHeight="1">
      <c r="A3" s="32" t="s">
        <v>7</v>
      </c>
      <c r="B3" s="40">
        <v>21</v>
      </c>
      <c r="C3" s="8">
        <v>63</v>
      </c>
      <c r="D3" s="11">
        <v>0</v>
      </c>
      <c r="E3" s="35">
        <v>0</v>
      </c>
      <c r="F3" s="8">
        <v>0</v>
      </c>
      <c r="G3" s="8">
        <v>63</v>
      </c>
      <c r="H3" s="8">
        <v>0</v>
      </c>
      <c r="I3" s="8">
        <v>33</v>
      </c>
      <c r="J3" s="8">
        <v>30</v>
      </c>
    </row>
    <row r="4" spans="1:10" ht="14.25" customHeight="1">
      <c r="A4" s="33" t="s">
        <v>8</v>
      </c>
      <c r="B4" s="40"/>
      <c r="C4" s="2">
        <v>63</v>
      </c>
      <c r="D4" s="12">
        <v>0</v>
      </c>
      <c r="E4" s="36">
        <v>0</v>
      </c>
      <c r="F4" s="2">
        <v>0</v>
      </c>
      <c r="G4" s="2">
        <v>63</v>
      </c>
      <c r="H4" s="2">
        <v>0</v>
      </c>
      <c r="I4" s="2">
        <v>0</v>
      </c>
      <c r="J4" s="2">
        <v>0</v>
      </c>
    </row>
  </sheetData>
  <autoFilter ref="A2:J4">
    <filterColumn colId="3" showButton="0"/>
  </autoFilter>
  <mergeCells count="3">
    <mergeCell ref="D2:E2"/>
    <mergeCell ref="A1:J1"/>
    <mergeCell ref="B3:B4"/>
  </mergeCells>
  <pageMargins left="0.70866141732283472" right="0.70866141732283472" top="0.74803149606299213" bottom="0.74803149606299213" header="0.31496062992125984" footer="0.31496062992125984"/>
  <pageSetup paperSize="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5"/>
  <sheetViews>
    <sheetView workbookViewId="0">
      <selection activeCell="F12" sqref="F12"/>
    </sheetView>
  </sheetViews>
  <sheetFormatPr defaultRowHeight="15"/>
  <cols>
    <col min="2" max="2" width="40.42578125" customWidth="1"/>
    <col min="4" max="4" width="9.140625" style="13"/>
    <col min="5" max="5" width="9.140625" style="14"/>
    <col min="6" max="6" width="9.140625" style="15"/>
    <col min="9" max="9" width="45.140625" customWidth="1"/>
  </cols>
  <sheetData>
    <row r="1" spans="1:9">
      <c r="D1" s="13" t="s">
        <v>63</v>
      </c>
      <c r="E1" s="14" t="s">
        <v>64</v>
      </c>
    </row>
    <row r="2" spans="1:9" ht="25.5">
      <c r="A2" s="16">
        <v>1</v>
      </c>
      <c r="B2" s="6" t="s">
        <v>31</v>
      </c>
      <c r="C2" s="17">
        <v>17</v>
      </c>
      <c r="D2" s="18">
        <v>178</v>
      </c>
      <c r="E2" s="19">
        <v>178</v>
      </c>
      <c r="F2" s="20">
        <f>E2-D2</f>
        <v>0</v>
      </c>
      <c r="G2" s="21">
        <v>17</v>
      </c>
      <c r="H2" s="21">
        <v>17</v>
      </c>
      <c r="I2" s="22" t="s">
        <v>65</v>
      </c>
    </row>
    <row r="3" spans="1:9" ht="25.5">
      <c r="A3" s="16">
        <v>2</v>
      </c>
      <c r="B3" s="5" t="s">
        <v>45</v>
      </c>
      <c r="C3" s="23">
        <v>44</v>
      </c>
      <c r="D3" s="18">
        <v>419</v>
      </c>
      <c r="E3" s="19">
        <v>419</v>
      </c>
      <c r="F3" s="20">
        <f t="shared" ref="F3:F54" si="0">E3-D3</f>
        <v>0</v>
      </c>
      <c r="G3" s="21">
        <v>44</v>
      </c>
      <c r="H3" s="21">
        <v>44</v>
      </c>
      <c r="I3" s="22" t="s">
        <v>66</v>
      </c>
    </row>
    <row r="4" spans="1:9" ht="25.5">
      <c r="A4" s="16">
        <v>3</v>
      </c>
      <c r="B4" s="5" t="s">
        <v>46</v>
      </c>
      <c r="C4" s="23">
        <v>40</v>
      </c>
      <c r="D4" s="18">
        <v>373</v>
      </c>
      <c r="E4" s="19">
        <v>373</v>
      </c>
      <c r="F4" s="20">
        <f t="shared" si="0"/>
        <v>0</v>
      </c>
      <c r="G4" s="21">
        <v>40</v>
      </c>
      <c r="H4" s="21">
        <v>40</v>
      </c>
      <c r="I4" s="22" t="s">
        <v>67</v>
      </c>
    </row>
    <row r="5" spans="1:9" ht="25.5">
      <c r="A5" s="16">
        <v>4</v>
      </c>
      <c r="B5" s="24" t="s">
        <v>29</v>
      </c>
      <c r="C5" s="17">
        <v>22</v>
      </c>
      <c r="D5" s="18">
        <v>209</v>
      </c>
      <c r="E5" s="19">
        <v>208</v>
      </c>
      <c r="F5" s="20">
        <f t="shared" si="0"/>
        <v>-1</v>
      </c>
      <c r="G5" s="21">
        <v>22</v>
      </c>
      <c r="H5" s="21">
        <v>22</v>
      </c>
      <c r="I5" s="22" t="s">
        <v>68</v>
      </c>
    </row>
    <row r="6" spans="1:9" ht="25.5">
      <c r="A6" s="16">
        <v>5</v>
      </c>
      <c r="B6" s="10" t="s">
        <v>56</v>
      </c>
      <c r="C6" s="23">
        <v>46</v>
      </c>
      <c r="D6" s="18">
        <v>322</v>
      </c>
      <c r="E6" s="19">
        <v>321</v>
      </c>
      <c r="F6" s="20">
        <f t="shared" si="0"/>
        <v>-1</v>
      </c>
      <c r="G6" s="21">
        <v>46</v>
      </c>
      <c r="H6" s="21">
        <v>46</v>
      </c>
      <c r="I6" s="22" t="s">
        <v>69</v>
      </c>
    </row>
    <row r="7" spans="1:9" ht="25.5">
      <c r="A7" s="16">
        <v>6</v>
      </c>
      <c r="B7" s="5" t="s">
        <v>61</v>
      </c>
      <c r="C7" s="23">
        <v>24</v>
      </c>
      <c r="D7" s="18">
        <v>170</v>
      </c>
      <c r="E7" s="19">
        <v>170</v>
      </c>
      <c r="F7" s="20">
        <f t="shared" si="0"/>
        <v>0</v>
      </c>
      <c r="G7" s="21">
        <v>24</v>
      </c>
      <c r="H7" s="21">
        <v>24</v>
      </c>
      <c r="I7" s="22" t="s">
        <v>70</v>
      </c>
    </row>
    <row r="8" spans="1:9" ht="25.5">
      <c r="A8" s="16">
        <v>7</v>
      </c>
      <c r="B8" s="10" t="s">
        <v>9</v>
      </c>
      <c r="C8" s="23">
        <v>21</v>
      </c>
      <c r="D8" s="18">
        <v>159</v>
      </c>
      <c r="E8" s="19">
        <v>159</v>
      </c>
      <c r="F8" s="20">
        <f t="shared" si="0"/>
        <v>0</v>
      </c>
      <c r="G8" s="21">
        <v>21</v>
      </c>
      <c r="H8" s="21">
        <v>21</v>
      </c>
      <c r="I8" s="22" t="s">
        <v>71</v>
      </c>
    </row>
    <row r="9" spans="1:9" ht="25.5">
      <c r="A9" s="16">
        <v>8</v>
      </c>
      <c r="B9" s="7" t="s">
        <v>21</v>
      </c>
      <c r="C9" s="25">
        <v>35</v>
      </c>
      <c r="D9" s="18">
        <v>318</v>
      </c>
      <c r="E9" s="19">
        <v>318</v>
      </c>
      <c r="F9" s="20">
        <f t="shared" si="0"/>
        <v>0</v>
      </c>
      <c r="G9" s="21">
        <v>35</v>
      </c>
      <c r="H9" s="21">
        <v>35</v>
      </c>
      <c r="I9" s="22" t="s">
        <v>72</v>
      </c>
    </row>
    <row r="10" spans="1:9" ht="25.5">
      <c r="A10" s="16">
        <v>9</v>
      </c>
      <c r="B10" s="6" t="s">
        <v>35</v>
      </c>
      <c r="C10" s="17">
        <v>23</v>
      </c>
      <c r="D10" s="18">
        <v>144</v>
      </c>
      <c r="E10" s="19">
        <v>142</v>
      </c>
      <c r="F10" s="20">
        <f t="shared" si="0"/>
        <v>-2</v>
      </c>
      <c r="G10" s="21">
        <v>23</v>
      </c>
      <c r="H10" s="21">
        <v>23</v>
      </c>
      <c r="I10" s="22" t="s">
        <v>73</v>
      </c>
    </row>
    <row r="11" spans="1:9" ht="25.5">
      <c r="A11" s="16">
        <v>10</v>
      </c>
      <c r="B11" s="10" t="s">
        <v>15</v>
      </c>
      <c r="C11" s="23">
        <v>23</v>
      </c>
      <c r="D11" s="18">
        <v>183</v>
      </c>
      <c r="E11" s="19">
        <v>183</v>
      </c>
      <c r="F11" s="20">
        <f t="shared" si="0"/>
        <v>0</v>
      </c>
      <c r="G11" s="21">
        <v>23</v>
      </c>
      <c r="H11" s="21">
        <v>23</v>
      </c>
      <c r="I11" s="22" t="s">
        <v>74</v>
      </c>
    </row>
    <row r="12" spans="1:9" ht="25.5">
      <c r="A12" s="16">
        <v>11</v>
      </c>
      <c r="B12" s="5" t="s">
        <v>60</v>
      </c>
      <c r="C12" s="23">
        <v>34</v>
      </c>
      <c r="D12" s="18">
        <v>328</v>
      </c>
      <c r="E12" s="19">
        <v>328</v>
      </c>
      <c r="F12" s="20">
        <f t="shared" si="0"/>
        <v>0</v>
      </c>
      <c r="G12" s="21">
        <v>34</v>
      </c>
      <c r="H12" s="21">
        <v>34</v>
      </c>
      <c r="I12" s="22" t="s">
        <v>75</v>
      </c>
    </row>
    <row r="13" spans="1:9" ht="25.5">
      <c r="A13" s="16">
        <v>12</v>
      </c>
      <c r="B13" s="24" t="s">
        <v>57</v>
      </c>
      <c r="C13" s="17">
        <v>72</v>
      </c>
      <c r="D13" s="18">
        <v>798</v>
      </c>
      <c r="E13" s="19">
        <v>797</v>
      </c>
      <c r="F13" s="20">
        <f t="shared" si="0"/>
        <v>-1</v>
      </c>
      <c r="G13" s="21">
        <v>72</v>
      </c>
      <c r="H13" s="21">
        <v>72</v>
      </c>
      <c r="I13" s="22" t="s">
        <v>76</v>
      </c>
    </row>
    <row r="14" spans="1:9" ht="25.5">
      <c r="A14" s="16">
        <v>13</v>
      </c>
      <c r="B14" s="5" t="s">
        <v>17</v>
      </c>
      <c r="C14" s="23">
        <v>26</v>
      </c>
      <c r="D14" s="18">
        <v>228</v>
      </c>
      <c r="E14" s="19">
        <v>228</v>
      </c>
      <c r="F14" s="20">
        <f t="shared" si="0"/>
        <v>0</v>
      </c>
      <c r="G14" s="21">
        <v>26</v>
      </c>
      <c r="H14" s="21">
        <v>26</v>
      </c>
      <c r="I14" s="22" t="s">
        <v>77</v>
      </c>
    </row>
    <row r="15" spans="1:9" ht="25.5">
      <c r="A15" s="16">
        <v>14</v>
      </c>
      <c r="B15" s="17" t="s">
        <v>58</v>
      </c>
      <c r="C15" s="17">
        <v>19</v>
      </c>
      <c r="D15" s="18">
        <v>159</v>
      </c>
      <c r="E15" s="19">
        <v>158</v>
      </c>
      <c r="F15" s="20">
        <f t="shared" si="0"/>
        <v>-1</v>
      </c>
      <c r="G15" s="21">
        <v>19</v>
      </c>
      <c r="H15" s="21">
        <v>19</v>
      </c>
      <c r="I15" s="22" t="s">
        <v>78</v>
      </c>
    </row>
    <row r="16" spans="1:9" ht="25.5">
      <c r="A16" s="16">
        <v>15</v>
      </c>
      <c r="B16" s="5" t="s">
        <v>47</v>
      </c>
      <c r="C16" s="23">
        <v>5</v>
      </c>
      <c r="D16" s="18">
        <v>35</v>
      </c>
      <c r="E16" s="19">
        <v>35</v>
      </c>
      <c r="F16" s="20">
        <f t="shared" si="0"/>
        <v>0</v>
      </c>
      <c r="G16" s="21">
        <v>5</v>
      </c>
      <c r="H16" s="21">
        <v>5</v>
      </c>
      <c r="I16" s="22" t="s">
        <v>79</v>
      </c>
    </row>
    <row r="17" spans="1:9" ht="25.5">
      <c r="A17" s="16">
        <v>16</v>
      </c>
      <c r="B17" s="5" t="s">
        <v>16</v>
      </c>
      <c r="C17" s="23">
        <v>15</v>
      </c>
      <c r="D17" s="18">
        <v>134</v>
      </c>
      <c r="E17" s="19">
        <v>133</v>
      </c>
      <c r="F17" s="20">
        <f t="shared" si="0"/>
        <v>-1</v>
      </c>
      <c r="G17" s="21">
        <v>15</v>
      </c>
      <c r="H17" s="21">
        <v>15</v>
      </c>
      <c r="I17" s="22" t="s">
        <v>80</v>
      </c>
    </row>
    <row r="18" spans="1:9" ht="25.5">
      <c r="A18" s="16">
        <v>17</v>
      </c>
      <c r="B18" s="10" t="s">
        <v>39</v>
      </c>
      <c r="C18" s="17">
        <v>60</v>
      </c>
      <c r="D18" s="18">
        <v>550</v>
      </c>
      <c r="E18" s="19">
        <v>550</v>
      </c>
      <c r="F18" s="20">
        <f t="shared" si="0"/>
        <v>0</v>
      </c>
      <c r="G18" s="21">
        <v>60</v>
      </c>
      <c r="H18" s="21">
        <v>60</v>
      </c>
      <c r="I18" s="22" t="s">
        <v>81</v>
      </c>
    </row>
    <row r="19" spans="1:9" ht="25.5">
      <c r="A19" s="16">
        <v>18</v>
      </c>
      <c r="B19" s="5" t="s">
        <v>28</v>
      </c>
      <c r="C19" s="23">
        <v>43</v>
      </c>
      <c r="D19" s="18">
        <v>466</v>
      </c>
      <c r="E19" s="19">
        <v>335</v>
      </c>
      <c r="F19" s="20">
        <f t="shared" si="0"/>
        <v>-131</v>
      </c>
      <c r="G19" s="21">
        <v>43</v>
      </c>
      <c r="H19" s="21">
        <v>43</v>
      </c>
      <c r="I19" s="22" t="s">
        <v>82</v>
      </c>
    </row>
    <row r="20" spans="1:9" ht="25.5">
      <c r="A20" s="16">
        <v>19</v>
      </c>
      <c r="B20" s="10" t="s">
        <v>53</v>
      </c>
      <c r="C20" s="23">
        <v>21</v>
      </c>
      <c r="D20" s="18">
        <v>129</v>
      </c>
      <c r="E20" s="19">
        <v>129</v>
      </c>
      <c r="F20" s="20">
        <f t="shared" si="0"/>
        <v>0</v>
      </c>
      <c r="G20" s="21">
        <v>21</v>
      </c>
      <c r="H20" s="21">
        <v>21</v>
      </c>
      <c r="I20" s="22" t="s">
        <v>83</v>
      </c>
    </row>
    <row r="21" spans="1:9" ht="25.5">
      <c r="A21" s="16">
        <v>20</v>
      </c>
      <c r="B21" s="5" t="s">
        <v>23</v>
      </c>
      <c r="C21" s="23">
        <v>28</v>
      </c>
      <c r="D21" s="18">
        <v>171</v>
      </c>
      <c r="E21" s="19">
        <v>170</v>
      </c>
      <c r="F21" s="20">
        <f t="shared" si="0"/>
        <v>-1</v>
      </c>
      <c r="G21" s="21">
        <v>28</v>
      </c>
      <c r="H21" s="21">
        <v>28</v>
      </c>
      <c r="I21" s="22" t="s">
        <v>84</v>
      </c>
    </row>
    <row r="22" spans="1:9" ht="25.5">
      <c r="A22" s="16">
        <v>21</v>
      </c>
      <c r="B22" s="5" t="s">
        <v>40</v>
      </c>
      <c r="C22" s="23">
        <v>62</v>
      </c>
      <c r="D22" s="18">
        <v>655</v>
      </c>
      <c r="E22" s="19">
        <v>651</v>
      </c>
      <c r="F22" s="20">
        <f t="shared" si="0"/>
        <v>-4</v>
      </c>
      <c r="G22" s="21">
        <v>62</v>
      </c>
      <c r="H22" s="21">
        <v>62</v>
      </c>
      <c r="I22" s="22" t="s">
        <v>85</v>
      </c>
    </row>
    <row r="23" spans="1:9" ht="25.5">
      <c r="A23" s="16">
        <v>22</v>
      </c>
      <c r="B23" s="5" t="s">
        <v>10</v>
      </c>
      <c r="C23" s="23">
        <v>26</v>
      </c>
      <c r="D23" s="18">
        <v>198</v>
      </c>
      <c r="E23" s="19">
        <v>196</v>
      </c>
      <c r="F23" s="20">
        <f t="shared" si="0"/>
        <v>-2</v>
      </c>
      <c r="G23" s="21">
        <v>26</v>
      </c>
      <c r="H23" s="21">
        <v>26</v>
      </c>
      <c r="I23" s="22" t="s">
        <v>86</v>
      </c>
    </row>
    <row r="24" spans="1:9" ht="25.5">
      <c r="A24" s="16">
        <v>23</v>
      </c>
      <c r="B24" s="24" t="s">
        <v>41</v>
      </c>
      <c r="C24" s="17">
        <v>52</v>
      </c>
      <c r="D24" s="18">
        <v>541</v>
      </c>
      <c r="E24" s="19">
        <v>538</v>
      </c>
      <c r="F24" s="20">
        <f t="shared" si="0"/>
        <v>-3</v>
      </c>
      <c r="G24" s="21">
        <v>52</v>
      </c>
      <c r="H24" s="21">
        <v>52</v>
      </c>
      <c r="I24" s="22" t="s">
        <v>87</v>
      </c>
    </row>
    <row r="25" spans="1:9" ht="25.5">
      <c r="A25" s="16">
        <v>24</v>
      </c>
      <c r="B25" s="10" t="s">
        <v>59</v>
      </c>
      <c r="C25" s="23">
        <v>21</v>
      </c>
      <c r="D25" s="18">
        <v>144</v>
      </c>
      <c r="E25" s="19">
        <v>144</v>
      </c>
      <c r="F25" s="20">
        <f t="shared" si="0"/>
        <v>0</v>
      </c>
      <c r="G25" s="21">
        <v>21</v>
      </c>
      <c r="H25" s="21">
        <v>21</v>
      </c>
      <c r="I25" s="22" t="s">
        <v>88</v>
      </c>
    </row>
    <row r="26" spans="1:9" ht="25.5">
      <c r="A26" s="16">
        <v>25</v>
      </c>
      <c r="B26" s="6" t="s">
        <v>34</v>
      </c>
      <c r="C26" s="17">
        <v>17</v>
      </c>
      <c r="D26" s="18">
        <v>87</v>
      </c>
      <c r="E26" s="19">
        <v>87</v>
      </c>
      <c r="F26" s="20">
        <f t="shared" si="0"/>
        <v>0</v>
      </c>
      <c r="G26" s="21">
        <v>17</v>
      </c>
      <c r="H26" s="21">
        <v>17</v>
      </c>
      <c r="I26" s="22" t="s">
        <v>89</v>
      </c>
    </row>
    <row r="27" spans="1:9" ht="25.5">
      <c r="A27" s="16">
        <v>26</v>
      </c>
      <c r="B27" s="6" t="s">
        <v>33</v>
      </c>
      <c r="C27" s="17">
        <v>21</v>
      </c>
      <c r="D27" s="18">
        <v>126</v>
      </c>
      <c r="E27" s="19">
        <v>126</v>
      </c>
      <c r="F27" s="20">
        <f t="shared" si="0"/>
        <v>0</v>
      </c>
      <c r="G27" s="21">
        <v>21</v>
      </c>
      <c r="H27" s="21">
        <v>21</v>
      </c>
      <c r="I27" s="22" t="s">
        <v>90</v>
      </c>
    </row>
    <row r="28" spans="1:9" ht="25.5">
      <c r="A28" s="16">
        <v>27</v>
      </c>
      <c r="B28" s="17" t="s">
        <v>24</v>
      </c>
      <c r="C28" s="17">
        <v>28</v>
      </c>
      <c r="D28" s="18">
        <v>215</v>
      </c>
      <c r="E28" s="19">
        <v>210</v>
      </c>
      <c r="F28" s="20">
        <f t="shared" si="0"/>
        <v>-5</v>
      </c>
      <c r="G28" s="21">
        <v>28</v>
      </c>
      <c r="H28" s="21">
        <v>28</v>
      </c>
      <c r="I28" s="22" t="s">
        <v>91</v>
      </c>
    </row>
    <row r="29" spans="1:9" ht="25.5">
      <c r="A29" s="16">
        <v>28</v>
      </c>
      <c r="B29" s="5" t="s">
        <v>11</v>
      </c>
      <c r="C29" s="23">
        <v>41</v>
      </c>
      <c r="D29" s="18">
        <v>490</v>
      </c>
      <c r="E29" s="19">
        <v>390</v>
      </c>
      <c r="F29" s="20">
        <f t="shared" si="0"/>
        <v>-100</v>
      </c>
      <c r="G29" s="21">
        <v>41</v>
      </c>
      <c r="H29" s="21">
        <v>41</v>
      </c>
      <c r="I29" s="22" t="s">
        <v>92</v>
      </c>
    </row>
    <row r="30" spans="1:9" ht="25.5">
      <c r="A30" s="16">
        <v>29</v>
      </c>
      <c r="B30" s="6" t="s">
        <v>32</v>
      </c>
      <c r="C30" s="17">
        <v>38</v>
      </c>
      <c r="D30" s="18">
        <v>244</v>
      </c>
      <c r="E30" s="19">
        <v>244</v>
      </c>
      <c r="F30" s="20">
        <f t="shared" si="0"/>
        <v>0</v>
      </c>
      <c r="G30" s="21">
        <v>38</v>
      </c>
      <c r="H30" s="21">
        <v>38</v>
      </c>
      <c r="I30" s="22" t="s">
        <v>93</v>
      </c>
    </row>
    <row r="31" spans="1:9" ht="25.5">
      <c r="A31" s="16">
        <v>30</v>
      </c>
      <c r="B31" s="23" t="s">
        <v>55</v>
      </c>
      <c r="C31" s="23">
        <v>32</v>
      </c>
      <c r="D31" s="18">
        <v>252</v>
      </c>
      <c r="E31" s="19">
        <v>252</v>
      </c>
      <c r="F31" s="20">
        <f t="shared" si="0"/>
        <v>0</v>
      </c>
      <c r="G31" s="21">
        <v>32</v>
      </c>
      <c r="H31" s="21">
        <v>32</v>
      </c>
      <c r="I31" s="22" t="s">
        <v>94</v>
      </c>
    </row>
    <row r="32" spans="1:9" ht="25.5">
      <c r="A32" s="16">
        <v>31</v>
      </c>
      <c r="B32" s="5" t="s">
        <v>18</v>
      </c>
      <c r="C32" s="23">
        <v>51</v>
      </c>
      <c r="D32" s="18">
        <v>377</v>
      </c>
      <c r="E32" s="19">
        <v>374</v>
      </c>
      <c r="F32" s="20">
        <f t="shared" si="0"/>
        <v>-3</v>
      </c>
      <c r="G32" s="21">
        <v>51</v>
      </c>
      <c r="H32" s="21">
        <v>51</v>
      </c>
      <c r="I32" s="22" t="s">
        <v>95</v>
      </c>
    </row>
    <row r="33" spans="1:9" ht="25.5">
      <c r="A33" s="16">
        <v>32</v>
      </c>
      <c r="B33" s="5" t="s">
        <v>42</v>
      </c>
      <c r="C33" s="23">
        <v>24</v>
      </c>
      <c r="D33" s="18">
        <v>240</v>
      </c>
      <c r="E33" s="19">
        <v>240</v>
      </c>
      <c r="F33" s="20">
        <f t="shared" si="0"/>
        <v>0</v>
      </c>
      <c r="G33" s="21">
        <v>24</v>
      </c>
      <c r="H33" s="21">
        <v>24</v>
      </c>
      <c r="I33" s="22" t="s">
        <v>96</v>
      </c>
    </row>
    <row r="34" spans="1:9" ht="25.5">
      <c r="A34" s="16">
        <v>33</v>
      </c>
      <c r="B34" s="5" t="s">
        <v>19</v>
      </c>
      <c r="C34" s="23">
        <v>53</v>
      </c>
      <c r="D34" s="18">
        <v>486</v>
      </c>
      <c r="E34" s="19">
        <v>486</v>
      </c>
      <c r="F34" s="20">
        <f t="shared" si="0"/>
        <v>0</v>
      </c>
      <c r="G34" s="21">
        <v>53</v>
      </c>
      <c r="H34" s="21">
        <v>53</v>
      </c>
      <c r="I34" s="22" t="s">
        <v>97</v>
      </c>
    </row>
    <row r="35" spans="1:9" ht="25.5">
      <c r="A35" s="16">
        <v>34</v>
      </c>
      <c r="B35" s="5" t="s">
        <v>43</v>
      </c>
      <c r="C35" s="23">
        <v>72</v>
      </c>
      <c r="D35" s="18">
        <v>216</v>
      </c>
      <c r="E35" s="19">
        <v>809</v>
      </c>
      <c r="F35" s="20">
        <f t="shared" si="0"/>
        <v>593</v>
      </c>
      <c r="G35" s="21">
        <v>72</v>
      </c>
      <c r="H35" s="21">
        <v>72</v>
      </c>
      <c r="I35" s="22" t="s">
        <v>98</v>
      </c>
    </row>
    <row r="36" spans="1:9" ht="25.5">
      <c r="A36" s="16">
        <v>35</v>
      </c>
      <c r="B36" s="5" t="s">
        <v>27</v>
      </c>
      <c r="C36" s="23">
        <v>34</v>
      </c>
      <c r="D36" s="18">
        <v>310</v>
      </c>
      <c r="E36" s="19">
        <v>310</v>
      </c>
      <c r="F36" s="20">
        <f t="shared" si="0"/>
        <v>0</v>
      </c>
      <c r="G36" s="21">
        <v>34</v>
      </c>
      <c r="H36" s="21">
        <v>34</v>
      </c>
      <c r="I36" s="22" t="s">
        <v>99</v>
      </c>
    </row>
    <row r="37" spans="1:9" ht="25.5">
      <c r="A37" s="16">
        <v>36</v>
      </c>
      <c r="B37" s="23" t="s">
        <v>51</v>
      </c>
      <c r="C37" s="23">
        <v>39</v>
      </c>
      <c r="D37" s="18">
        <v>259</v>
      </c>
      <c r="E37" s="19">
        <v>265</v>
      </c>
      <c r="F37" s="20">
        <f t="shared" si="0"/>
        <v>6</v>
      </c>
      <c r="G37" s="21">
        <v>39</v>
      </c>
      <c r="H37" s="21">
        <v>39</v>
      </c>
      <c r="I37" s="22" t="s">
        <v>100</v>
      </c>
    </row>
    <row r="38" spans="1:9" ht="25.5">
      <c r="A38" s="16">
        <v>37</v>
      </c>
      <c r="B38" s="5" t="s">
        <v>44</v>
      </c>
      <c r="C38" s="23">
        <v>54</v>
      </c>
      <c r="D38" s="18">
        <v>661</v>
      </c>
      <c r="E38" s="19">
        <v>616</v>
      </c>
      <c r="F38" s="20">
        <f t="shared" si="0"/>
        <v>-45</v>
      </c>
      <c r="G38" s="21">
        <v>54</v>
      </c>
      <c r="H38" s="21">
        <v>54</v>
      </c>
      <c r="I38" s="22" t="s">
        <v>101</v>
      </c>
    </row>
    <row r="39" spans="1:9" ht="25.5">
      <c r="A39" s="16">
        <v>38</v>
      </c>
      <c r="B39" s="23" t="s">
        <v>52</v>
      </c>
      <c r="C39" s="23">
        <v>20</v>
      </c>
      <c r="D39" s="18">
        <v>130</v>
      </c>
      <c r="E39" s="19">
        <v>130</v>
      </c>
      <c r="F39" s="20">
        <f t="shared" si="0"/>
        <v>0</v>
      </c>
      <c r="G39" s="21">
        <v>20</v>
      </c>
      <c r="H39" s="21">
        <v>20</v>
      </c>
      <c r="I39" s="22" t="s">
        <v>102</v>
      </c>
    </row>
    <row r="40" spans="1:9" ht="25.5">
      <c r="A40" s="16">
        <v>39</v>
      </c>
      <c r="B40" s="23" t="s">
        <v>50</v>
      </c>
      <c r="C40" s="23">
        <v>31</v>
      </c>
      <c r="D40" s="18">
        <v>222</v>
      </c>
      <c r="E40" s="19">
        <v>217</v>
      </c>
      <c r="F40" s="20">
        <f t="shared" si="0"/>
        <v>-5</v>
      </c>
      <c r="G40" s="21">
        <v>31</v>
      </c>
      <c r="H40" s="21">
        <v>31</v>
      </c>
      <c r="I40" s="22" t="s">
        <v>103</v>
      </c>
    </row>
    <row r="41" spans="1:9" ht="25.5">
      <c r="A41" s="16">
        <v>40</v>
      </c>
      <c r="B41" s="5" t="s">
        <v>12</v>
      </c>
      <c r="C41" s="23">
        <v>13</v>
      </c>
      <c r="D41" s="18">
        <v>97</v>
      </c>
      <c r="E41" s="19">
        <v>97</v>
      </c>
      <c r="F41" s="20">
        <f t="shared" si="0"/>
        <v>0</v>
      </c>
      <c r="G41" s="21">
        <v>13</v>
      </c>
      <c r="H41" s="21">
        <v>13</v>
      </c>
      <c r="I41" s="22" t="s">
        <v>104</v>
      </c>
    </row>
    <row r="42" spans="1:9" ht="25.5">
      <c r="A42" s="16">
        <v>41</v>
      </c>
      <c r="B42" s="5" t="s">
        <v>26</v>
      </c>
      <c r="C42" s="23">
        <v>26</v>
      </c>
      <c r="D42" s="18">
        <v>216</v>
      </c>
      <c r="E42" s="19">
        <v>216</v>
      </c>
      <c r="F42" s="20">
        <f t="shared" si="0"/>
        <v>0</v>
      </c>
      <c r="G42" s="21">
        <v>26</v>
      </c>
      <c r="H42" s="21">
        <v>26</v>
      </c>
      <c r="I42" s="22" t="s">
        <v>105</v>
      </c>
    </row>
    <row r="43" spans="1:9" ht="25.5">
      <c r="A43" s="16">
        <v>42</v>
      </c>
      <c r="B43" s="10" t="s">
        <v>38</v>
      </c>
      <c r="C43" s="17">
        <v>61</v>
      </c>
      <c r="D43" s="18">
        <v>722</v>
      </c>
      <c r="E43" s="19">
        <v>527</v>
      </c>
      <c r="F43" s="20">
        <f t="shared" si="0"/>
        <v>-195</v>
      </c>
      <c r="G43" s="21">
        <v>62</v>
      </c>
      <c r="H43" s="21">
        <v>62</v>
      </c>
      <c r="I43" s="22" t="s">
        <v>106</v>
      </c>
    </row>
    <row r="44" spans="1:9" ht="25.5">
      <c r="A44" s="16">
        <v>43</v>
      </c>
      <c r="B44" s="5" t="s">
        <v>13</v>
      </c>
      <c r="C44" s="23">
        <v>21</v>
      </c>
      <c r="D44" s="18">
        <v>147</v>
      </c>
      <c r="E44" s="19">
        <v>138</v>
      </c>
      <c r="F44" s="20">
        <f t="shared" si="0"/>
        <v>-9</v>
      </c>
      <c r="G44" s="21">
        <v>20</v>
      </c>
      <c r="H44" s="21">
        <v>20</v>
      </c>
      <c r="I44" s="22" t="s">
        <v>107</v>
      </c>
    </row>
    <row r="45" spans="1:9" ht="25.5">
      <c r="A45" s="16">
        <v>44</v>
      </c>
      <c r="B45" s="10" t="s">
        <v>30</v>
      </c>
      <c r="C45" s="23">
        <v>58</v>
      </c>
      <c r="D45" s="18">
        <v>549</v>
      </c>
      <c r="E45" s="19">
        <v>548</v>
      </c>
      <c r="F45" s="20">
        <f t="shared" si="0"/>
        <v>-1</v>
      </c>
      <c r="G45" s="21">
        <v>58</v>
      </c>
      <c r="H45" s="21">
        <v>58</v>
      </c>
      <c r="I45" s="22" t="s">
        <v>108</v>
      </c>
    </row>
    <row r="46" spans="1:9" ht="25.5">
      <c r="A46" s="16">
        <v>45</v>
      </c>
      <c r="B46" s="5" t="s">
        <v>20</v>
      </c>
      <c r="C46" s="23">
        <v>22</v>
      </c>
      <c r="D46" s="18">
        <v>110</v>
      </c>
      <c r="E46" s="19">
        <v>148</v>
      </c>
      <c r="F46" s="20">
        <f t="shared" si="0"/>
        <v>38</v>
      </c>
      <c r="G46" s="21">
        <v>22</v>
      </c>
      <c r="H46" s="21">
        <v>22</v>
      </c>
      <c r="I46" s="22" t="s">
        <v>109</v>
      </c>
    </row>
    <row r="47" spans="1:9" ht="25.5">
      <c r="A47" s="16">
        <v>46</v>
      </c>
      <c r="B47" s="23" t="s">
        <v>54</v>
      </c>
      <c r="C47" s="23">
        <v>19</v>
      </c>
      <c r="D47" s="18">
        <v>124</v>
      </c>
      <c r="E47" s="19">
        <v>124</v>
      </c>
      <c r="F47" s="20">
        <f t="shared" si="0"/>
        <v>0</v>
      </c>
      <c r="G47" s="21">
        <v>19</v>
      </c>
      <c r="H47" s="21">
        <v>19</v>
      </c>
      <c r="I47" s="22" t="s">
        <v>110</v>
      </c>
    </row>
    <row r="48" spans="1:9" ht="25.5">
      <c r="A48" s="16">
        <v>47</v>
      </c>
      <c r="B48" s="17" t="s">
        <v>48</v>
      </c>
      <c r="C48" s="17">
        <v>50</v>
      </c>
      <c r="D48" s="18">
        <v>573</v>
      </c>
      <c r="E48" s="19">
        <v>572</v>
      </c>
      <c r="F48" s="20">
        <f t="shared" si="0"/>
        <v>-1</v>
      </c>
      <c r="G48" s="21">
        <v>50</v>
      </c>
      <c r="H48" s="21">
        <v>50</v>
      </c>
      <c r="I48" s="22" t="s">
        <v>111</v>
      </c>
    </row>
    <row r="49" spans="1:9" ht="25.5">
      <c r="A49" s="16">
        <v>48</v>
      </c>
      <c r="B49" s="10" t="s">
        <v>14</v>
      </c>
      <c r="C49" s="23">
        <v>17</v>
      </c>
      <c r="D49" s="18">
        <v>135</v>
      </c>
      <c r="E49" s="19">
        <v>135</v>
      </c>
      <c r="F49" s="20">
        <f t="shared" si="0"/>
        <v>0</v>
      </c>
      <c r="G49" s="21">
        <v>17</v>
      </c>
      <c r="H49" s="21">
        <v>17</v>
      </c>
      <c r="I49" s="22" t="s">
        <v>112</v>
      </c>
    </row>
    <row r="50" spans="1:9" ht="25.5">
      <c r="A50" s="16">
        <v>49</v>
      </c>
      <c r="B50" s="17" t="s">
        <v>22</v>
      </c>
      <c r="C50" s="17">
        <v>20</v>
      </c>
      <c r="D50" s="18">
        <v>141</v>
      </c>
      <c r="E50" s="19">
        <v>142</v>
      </c>
      <c r="F50" s="20">
        <f t="shared" si="0"/>
        <v>1</v>
      </c>
      <c r="G50" s="21">
        <v>20</v>
      </c>
      <c r="H50" s="21">
        <v>20</v>
      </c>
      <c r="I50" s="22" t="s">
        <v>113</v>
      </c>
    </row>
    <row r="51" spans="1:9" ht="25.5">
      <c r="A51" s="16">
        <v>50</v>
      </c>
      <c r="B51" s="23" t="s">
        <v>49</v>
      </c>
      <c r="C51" s="23">
        <v>42</v>
      </c>
      <c r="D51" s="18">
        <v>341</v>
      </c>
      <c r="E51" s="19">
        <v>341</v>
      </c>
      <c r="F51" s="20">
        <f t="shared" si="0"/>
        <v>0</v>
      </c>
      <c r="G51" s="21">
        <v>42</v>
      </c>
      <c r="H51" s="21">
        <v>42</v>
      </c>
      <c r="I51" s="22" t="s">
        <v>114</v>
      </c>
    </row>
    <row r="52" spans="1:9" ht="25.5">
      <c r="A52" s="16">
        <v>51</v>
      </c>
      <c r="B52" s="9" t="s">
        <v>25</v>
      </c>
      <c r="C52" s="17">
        <v>51</v>
      </c>
      <c r="D52" s="18">
        <v>494</v>
      </c>
      <c r="E52" s="19">
        <v>494</v>
      </c>
      <c r="F52" s="20">
        <f t="shared" si="0"/>
        <v>0</v>
      </c>
      <c r="G52" s="21">
        <v>51</v>
      </c>
      <c r="H52" s="21">
        <v>51</v>
      </c>
      <c r="I52" s="22" t="s">
        <v>115</v>
      </c>
    </row>
    <row r="53" spans="1:9" ht="25.5">
      <c r="A53" s="16">
        <v>52</v>
      </c>
      <c r="B53" s="6" t="s">
        <v>37</v>
      </c>
      <c r="C53" s="17">
        <v>18</v>
      </c>
      <c r="D53" s="18">
        <v>125</v>
      </c>
      <c r="E53" s="19">
        <v>125</v>
      </c>
      <c r="F53" s="20">
        <f t="shared" si="0"/>
        <v>0</v>
      </c>
      <c r="G53" s="21">
        <v>18</v>
      </c>
      <c r="H53" s="21">
        <v>18</v>
      </c>
      <c r="I53" s="22" t="s">
        <v>116</v>
      </c>
    </row>
    <row r="54" spans="1:9" ht="25.5">
      <c r="A54" s="16">
        <v>53</v>
      </c>
      <c r="B54" s="6" t="s">
        <v>36</v>
      </c>
      <c r="C54" s="17">
        <v>24</v>
      </c>
      <c r="D54" s="18">
        <v>179</v>
      </c>
      <c r="E54" s="19">
        <v>178</v>
      </c>
      <c r="F54" s="20">
        <f t="shared" si="0"/>
        <v>-1</v>
      </c>
      <c r="G54" s="21">
        <v>24</v>
      </c>
      <c r="H54" s="21">
        <v>24</v>
      </c>
      <c r="I54" s="22" t="s">
        <v>117</v>
      </c>
    </row>
    <row r="55" spans="1:9">
      <c r="A55" t="s">
        <v>118</v>
      </c>
      <c r="B55" s="26"/>
      <c r="C55" s="26"/>
      <c r="D55" s="18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2021-02-05T06:18:48Z</dcterms:modified>
</cp:coreProperties>
</file>